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Data\Nask.Desk\anszk\2025071100\f8a73523fce34f1fa664f9d0225b8cf0\1f6090bb0377412f9e928d112828f229\"/>
    </mc:Choice>
  </mc:AlternateContent>
  <xr:revisionPtr revIDLastSave="0" documentId="13_ncr:1_{45614B6D-8DE1-4A3C-8A58-867D6CBB19FF}" xr6:coauthVersionLast="47" xr6:coauthVersionMax="47" xr10:uidLastSave="{00000000-0000-0000-0000-000000000000}"/>
  <bookViews>
    <workbookView xWindow="-28920" yWindow="-120" windowWidth="29040" windowHeight="15720" tabRatio="584" xr2:uid="{00000000-000D-0000-FFFF-FFFF00000000}"/>
  </bookViews>
  <sheets>
    <sheet name="NIK_2025" sheetId="42" r:id="rId1"/>
  </sheets>
  <definedNames>
    <definedName name="_xlnm.Print_Area" localSheetId="0">NIK_2025!$A$3:$T$6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2" l="1"/>
  <c r="B6" i="42" s="1"/>
  <c r="D5" i="42" l="1"/>
  <c r="B5" i="42" s="1"/>
</calcChain>
</file>

<file path=xl/sharedStrings.xml><?xml version="1.0" encoding="utf-8"?>
<sst xmlns="http://schemas.openxmlformats.org/spreadsheetml/2006/main" count="23" uniqueCount="23">
  <si>
    <t>Produkt</t>
  </si>
  <si>
    <t>Ilość ogółem</t>
  </si>
  <si>
    <t>Centrala NIK w Warszawie</t>
  </si>
  <si>
    <t>Razem Delegatury</t>
  </si>
  <si>
    <t>Delegatura w Białymstoku</t>
  </si>
  <si>
    <t>Delegatura w Bydgoszczy</t>
  </si>
  <si>
    <t>Delegatura w Gdańsku</t>
  </si>
  <si>
    <t>Delegatura w Katowicach</t>
  </si>
  <si>
    <t>Delegatura w Kielcach</t>
  </si>
  <si>
    <t>Delegatura w Krakowie</t>
  </si>
  <si>
    <t>Delegatura w Lublinie</t>
  </si>
  <si>
    <t>Delegatura w Łodzi</t>
  </si>
  <si>
    <t>Delegatura w Olsztynie</t>
  </si>
  <si>
    <t>Delegatura w Opolu</t>
  </si>
  <si>
    <t>Delegatura w Poznaniu</t>
  </si>
  <si>
    <t>Delegatura w Rzeszowie</t>
  </si>
  <si>
    <t>Delegatura w Szczecinie</t>
  </si>
  <si>
    <t>Delegatura we Wrocławiu</t>
  </si>
  <si>
    <t>Delegatura w Zielonej Górze</t>
  </si>
  <si>
    <t>Ośrodek Szkoleniowy NIK w Goławicach</t>
  </si>
  <si>
    <t>Komputery Typu All in One</t>
  </si>
  <si>
    <t>Wstępny rozdzielnik dostawy  - 2025 rok</t>
  </si>
  <si>
    <t>Monitor iiyama ProLite XUB2793HS-B7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</si>
</sst>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sz val="8"/>
      <name val="Arial"/>
      <family val="2"/>
      <charset val="238"/>
    </font>
    <font>
      <sz val="10"/>
      <name val="Open Sans"/>
      <charset val="238"/>
    </font>
    <font>
      <b/>
      <sz val="16"/>
      <name val="Open Sans"/>
      <charset val="238"/>
    </font>
    <font>
      <sz val="14"/>
      <name val="Open Sans"/>
      <charset val="238"/>
    </font>
    <font>
      <b/>
      <sz val="14"/>
      <name val="Open Sans"/>
      <charset val="238"/>
    </font>
    <font>
      <b/>
      <sz val="11"/>
      <name val="Open Sans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textRotation="90"/>
    </xf>
    <xf numFmtId="0" fontId="6" fillId="3" borderId="1" xfId="0" applyFont="1" applyFill="1" applyBorder="1" applyAlignment="1">
      <alignment horizontal="center" textRotation="90"/>
    </xf>
    <xf numFmtId="49" fontId="4" fillId="3" borderId="2" xfId="0" applyNumberFormat="1" applyFont="1" applyFill="1" applyBorder="1" applyAlignment="1">
      <alignment horizontal="left" vertical="center" wrapText="1"/>
    </xf>
    <xf numFmtId="1" fontId="5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"/>
  <sheetViews>
    <sheetView tabSelected="1" view="pageLayout" zoomScaleNormal="115" workbookViewId="0">
      <selection activeCell="J9" sqref="J9"/>
    </sheetView>
  </sheetViews>
  <sheetFormatPr defaultColWidth="9.1796875" defaultRowHeight="15.5"/>
  <cols>
    <col min="1" max="1" width="31.1796875" style="1" customWidth="1"/>
    <col min="2" max="2" width="6.453125" style="1" customWidth="1"/>
    <col min="3" max="4" width="5.7265625" style="1" customWidth="1"/>
    <col min="5" max="5" width="6" style="1" customWidth="1"/>
    <col min="6" max="21" width="5.7265625" style="1" customWidth="1"/>
    <col min="22" max="22" width="9.1796875" style="1"/>
    <col min="23" max="23" width="11.26953125" style="1" bestFit="1" customWidth="1"/>
    <col min="24" max="16384" width="9.1796875" style="1"/>
  </cols>
  <sheetData>
    <row r="1" spans="1:2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4" ht="16" thickBot="1"/>
    <row r="3" spans="1:24" ht="44.25" customHeight="1" thickBot="1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2"/>
      <c r="V3" s="3"/>
      <c r="W3" s="3"/>
      <c r="X3" s="3"/>
    </row>
    <row r="4" spans="1:24" ht="223.5" customHeight="1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7" t="s">
        <v>19</v>
      </c>
      <c r="U4" s="3"/>
      <c r="V4" s="3"/>
      <c r="W4" s="3"/>
      <c r="X4" s="3"/>
    </row>
    <row r="5" spans="1:24" ht="28" hidden="1" customHeight="1">
      <c r="A5" s="8" t="s">
        <v>20</v>
      </c>
      <c r="B5" s="9">
        <f>C5+D5</f>
        <v>542</v>
      </c>
      <c r="C5" s="10">
        <v>339</v>
      </c>
      <c r="D5" s="10">
        <f>SUM(E5:T5)</f>
        <v>203</v>
      </c>
      <c r="E5" s="11">
        <v>2</v>
      </c>
      <c r="F5" s="11">
        <v>8</v>
      </c>
      <c r="G5" s="11">
        <v>8</v>
      </c>
      <c r="H5" s="11">
        <v>10</v>
      </c>
      <c r="I5" s="11">
        <v>15</v>
      </c>
      <c r="J5" s="11">
        <v>18</v>
      </c>
      <c r="K5" s="11">
        <v>6</v>
      </c>
      <c r="L5" s="11">
        <v>18</v>
      </c>
      <c r="M5" s="11">
        <v>12</v>
      </c>
      <c r="N5" s="11">
        <v>9</v>
      </c>
      <c r="O5" s="11">
        <v>6</v>
      </c>
      <c r="P5" s="11">
        <v>11</v>
      </c>
      <c r="Q5" s="11">
        <v>16</v>
      </c>
      <c r="R5" s="11">
        <v>20</v>
      </c>
      <c r="S5" s="11">
        <v>10</v>
      </c>
      <c r="T5" s="10">
        <v>34</v>
      </c>
      <c r="U5" s="3"/>
      <c r="V5" s="3"/>
      <c r="W5" s="3"/>
      <c r="X5" s="3"/>
    </row>
    <row r="6" spans="1:24" ht="44">
      <c r="A6" s="16" t="s">
        <v>22</v>
      </c>
      <c r="B6" s="9">
        <f>C6+D6</f>
        <v>145</v>
      </c>
      <c r="C6" s="10">
        <v>0</v>
      </c>
      <c r="D6" s="11">
        <f>SUM(E6:T6)</f>
        <v>145</v>
      </c>
      <c r="E6" s="11">
        <v>0</v>
      </c>
      <c r="F6" s="11">
        <v>10</v>
      </c>
      <c r="G6" s="11">
        <v>12</v>
      </c>
      <c r="H6" s="11">
        <v>3</v>
      </c>
      <c r="I6" s="11">
        <v>0</v>
      </c>
      <c r="J6" s="11">
        <v>10</v>
      </c>
      <c r="K6" s="11">
        <v>13</v>
      </c>
      <c r="L6" s="11">
        <v>15</v>
      </c>
      <c r="M6" s="11">
        <v>13</v>
      </c>
      <c r="N6" s="11">
        <v>13</v>
      </c>
      <c r="O6" s="11">
        <v>2</v>
      </c>
      <c r="P6" s="11">
        <v>23</v>
      </c>
      <c r="Q6" s="11">
        <v>3</v>
      </c>
      <c r="R6" s="11">
        <v>25</v>
      </c>
      <c r="S6" s="11">
        <v>3</v>
      </c>
      <c r="T6" s="10">
        <v>0</v>
      </c>
      <c r="U6" s="3"/>
      <c r="V6" s="3"/>
      <c r="W6" s="3"/>
      <c r="X6" s="3"/>
    </row>
    <row r="7" spans="1:24" ht="22">
      <c r="A7" s="12"/>
      <c r="E7" s="13"/>
      <c r="P7" s="14"/>
      <c r="U7" s="3"/>
      <c r="V7" s="3"/>
      <c r="W7" s="3"/>
    </row>
    <row r="8" spans="1:24">
      <c r="U8" s="3"/>
      <c r="V8" s="3"/>
      <c r="W8" s="3"/>
    </row>
    <row r="9" spans="1:24" ht="22">
      <c r="A9" s="12"/>
      <c r="J9" s="15"/>
      <c r="U9" s="3"/>
      <c r="V9" s="3"/>
      <c r="W9" s="3"/>
    </row>
    <row r="10" spans="1:24">
      <c r="U10" s="3"/>
      <c r="V10" s="3"/>
      <c r="W10" s="3"/>
    </row>
  </sheetData>
  <mergeCells count="2">
    <mergeCell ref="A3:T3"/>
    <mergeCell ref="A1:T1"/>
  </mergeCells>
  <phoneticPr fontId="1" type="noConversion"/>
  <printOptions horizontalCentered="1" verticalCentered="1"/>
  <pageMargins left="0.39370078740157483" right="0.39370078740157483" top="0.98425196850393704" bottom="0.78740157480314965" header="0.31496062992125984" footer="0.31496062992125984"/>
  <pageSetup paperSize="9" orientation="landscape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NIK_2025</vt:lpstr>
      <vt:lpstr>NIK_2025!Obszar_wydruku</vt:lpstr>
    </vt:vector>
  </TitlesOfParts>
  <Company>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Popławska</dc:creator>
  <cp:lastModifiedBy>Szklarska-Klimpel Anna</cp:lastModifiedBy>
  <cp:lastPrinted>2025-03-04T07:54:43Z</cp:lastPrinted>
  <dcterms:created xsi:type="dcterms:W3CDTF">2006-01-04T08:09:38Z</dcterms:created>
  <dcterms:modified xsi:type="dcterms:W3CDTF">2025-07-11T08:53:46Z</dcterms:modified>
</cp:coreProperties>
</file>